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plev\Dropbox\06 Programming\Excel\Published code\05. Quadratic Interpolation\v1.00\"/>
    </mc:Choice>
  </mc:AlternateContent>
  <xr:revisionPtr revIDLastSave="0" documentId="13_ncr:1_{C87A71CE-0958-46D2-B8FE-339235DEB6F6}" xr6:coauthVersionLast="47" xr6:coauthVersionMax="47" xr10:uidLastSave="{00000000-0000-0000-0000-000000000000}"/>
  <bookViews>
    <workbookView xWindow="-105" yWindow="0" windowWidth="26010" windowHeight="20985" xr2:uid="{00000000-000D-0000-FFFF-FFFF00000000}"/>
  </bookViews>
  <sheets>
    <sheet name="Quadratic Interpol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5" i="1" l="1"/>
  <c r="D21" i="1" l="1"/>
  <c r="B34" i="1"/>
  <c r="D34" i="1"/>
  <c r="F34" i="1"/>
</calcChain>
</file>

<file path=xl/sharedStrings.xml><?xml version="1.0" encoding="utf-8"?>
<sst xmlns="http://schemas.openxmlformats.org/spreadsheetml/2006/main" count="28" uniqueCount="26">
  <si>
    <t>vplevris@gmail.com</t>
  </si>
  <si>
    <t>x</t>
  </si>
  <si>
    <t>y</t>
  </si>
  <si>
    <t>P</t>
  </si>
  <si>
    <t>x-Coordinate of point P is known</t>
  </si>
  <si>
    <t>y-Coordinate of point P is calculated:</t>
  </si>
  <si>
    <t>http://www.vplevris.net/</t>
  </si>
  <si>
    <r>
      <t>P</t>
    </r>
    <r>
      <rPr>
        <b/>
        <vertAlign val="subscript"/>
        <sz val="11"/>
        <rFont val="Aptos"/>
        <family val="2"/>
      </rPr>
      <t>1</t>
    </r>
  </si>
  <si>
    <r>
      <t>P</t>
    </r>
    <r>
      <rPr>
        <b/>
        <vertAlign val="subscript"/>
        <sz val="11"/>
        <rFont val="Aptos"/>
        <family val="2"/>
      </rPr>
      <t>2</t>
    </r>
  </si>
  <si>
    <t>Change only the yellow cells in this worksheet</t>
  </si>
  <si>
    <t>Release date:</t>
  </si>
  <si>
    <r>
      <t>P</t>
    </r>
    <r>
      <rPr>
        <b/>
        <vertAlign val="subscript"/>
        <sz val="11"/>
        <rFont val="Aptos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</si>
  <si>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t>b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0"/>
        <rFont val="Arial"/>
        <family val="2"/>
      </rPr>
      <t xml:space="preserve"> =</t>
    </r>
  </si>
  <si>
    <r>
      <t>b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Arial"/>
        <family val="2"/>
      </rPr>
      <t xml:space="preserve"> =</t>
    </r>
  </si>
  <si>
    <r>
      <t>b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0"/>
        <rFont val="Arial"/>
        <family val="2"/>
      </rPr>
      <t xml:space="preserve"> =</t>
    </r>
  </si>
  <si>
    <t>y=</t>
  </si>
  <si>
    <r>
      <t>*x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+</t>
    </r>
  </si>
  <si>
    <t>*x +</t>
  </si>
  <si>
    <r>
      <t>=b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+b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*(x</t>
    </r>
    <r>
      <rPr>
        <vertAlign val="sub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-x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</si>
  <si>
    <r>
      <t>=b</t>
    </r>
    <r>
      <rPr>
        <vertAlign val="sub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-b</t>
    </r>
    <r>
      <rPr>
        <vertAlign val="sub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*x</t>
    </r>
    <r>
      <rPr>
        <vertAlign val="sub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+b</t>
    </r>
    <r>
      <rPr>
        <vertAlign val="sub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>*x</t>
    </r>
    <r>
      <rPr>
        <vertAlign val="sub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*x</t>
    </r>
    <r>
      <rPr>
        <vertAlign val="subscript"/>
        <sz val="9"/>
        <color theme="1"/>
        <rFont val="Calibri"/>
        <family val="2"/>
        <scheme val="minor"/>
      </rPr>
      <t>2</t>
    </r>
  </si>
  <si>
    <r>
      <t>= b</t>
    </r>
    <r>
      <rPr>
        <vertAlign val="subscript"/>
        <sz val="10"/>
        <rFont val="Arial"/>
        <family val="2"/>
      </rPr>
      <t>3</t>
    </r>
  </si>
  <si>
    <r>
      <t>Quadratic Interpolation (2</t>
    </r>
    <r>
      <rPr>
        <b/>
        <vertAlign val="superscript"/>
        <sz val="12"/>
        <color rgb="FF000080"/>
        <rFont val="Aptos"/>
        <family val="2"/>
      </rPr>
      <t>nd</t>
    </r>
    <r>
      <rPr>
        <b/>
        <sz val="12"/>
        <color rgb="FF000080"/>
        <rFont val="Aptos"/>
        <family val="2"/>
      </rPr>
      <t xml:space="preserve"> order, with 3 points)</t>
    </r>
  </si>
  <si>
    <t>© 2024 Vagelis Plevris, PhD</t>
  </si>
  <si>
    <t>v1.00</t>
  </si>
  <si>
    <r>
      <t>Known coordinates of points P</t>
    </r>
    <r>
      <rPr>
        <b/>
        <vertAlign val="subscript"/>
        <sz val="11"/>
        <rFont val="Aptos"/>
        <family val="2"/>
      </rPr>
      <t>1</t>
    </r>
    <r>
      <rPr>
        <b/>
        <sz val="11"/>
        <rFont val="Aptos"/>
        <family val="2"/>
      </rPr>
      <t>, P</t>
    </r>
    <r>
      <rPr>
        <b/>
        <vertAlign val="subscript"/>
        <sz val="11"/>
        <rFont val="Aptos"/>
        <family val="2"/>
      </rPr>
      <t>2</t>
    </r>
    <r>
      <rPr>
        <b/>
        <sz val="11"/>
        <rFont val="Aptos"/>
        <family val="2"/>
      </rPr>
      <t>, P</t>
    </r>
    <r>
      <rPr>
        <b/>
        <vertAlign val="subscript"/>
        <sz val="11"/>
        <rFont val="Aptos"/>
        <family val="2"/>
      </rPr>
      <t>3</t>
    </r>
    <r>
      <rPr>
        <b/>
        <sz val="11"/>
        <rFont val="Aptos"/>
        <family val="2"/>
      </rPr>
      <t>:</t>
    </r>
  </si>
  <si>
    <r>
      <t>Quadratic (2</t>
    </r>
    <r>
      <rPr>
        <b/>
        <vertAlign val="superscript"/>
        <sz val="11"/>
        <rFont val="Aptos"/>
        <family val="2"/>
      </rPr>
      <t>nd</t>
    </r>
    <r>
      <rPr>
        <b/>
        <sz val="11"/>
        <rFont val="Aptos"/>
        <family val="2"/>
      </rPr>
      <t xml:space="preserve"> order) Equation: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</si>
</sst>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charset val="161"/>
    </font>
    <font>
      <sz val="11"/>
      <color theme="1"/>
      <name val="Calibri"/>
      <family val="2"/>
      <scheme val="minor"/>
    </font>
    <font>
      <sz val="8"/>
      <name val="Arial"/>
      <family val="2"/>
      <charset val="161"/>
    </font>
    <font>
      <sz val="11"/>
      <name val="Aptos"/>
      <family val="2"/>
    </font>
    <font>
      <b/>
      <sz val="11"/>
      <name val="Aptos"/>
      <family val="2"/>
    </font>
    <font>
      <b/>
      <vertAlign val="subscript"/>
      <sz val="11"/>
      <name val="Aptos"/>
      <family val="2"/>
    </font>
    <font>
      <sz val="10"/>
      <name val="Aptos"/>
      <family val="2"/>
    </font>
    <font>
      <sz val="9"/>
      <name val="Aptos"/>
      <family val="2"/>
    </font>
    <font>
      <u/>
      <sz val="10"/>
      <color theme="10"/>
      <name val="Arial"/>
      <family val="2"/>
      <charset val="161"/>
    </font>
    <font>
      <b/>
      <sz val="12"/>
      <color rgb="FF000080"/>
      <name val="Aptos"/>
      <family val="2"/>
    </font>
    <font>
      <b/>
      <sz val="11"/>
      <color rgb="FF000080"/>
      <name val="Aptos"/>
      <family val="2"/>
    </font>
    <font>
      <sz val="8"/>
      <name val="Aptos"/>
      <family val="2"/>
    </font>
    <font>
      <b/>
      <sz val="10"/>
      <name val="Aptos"/>
      <family val="2"/>
    </font>
    <font>
      <u/>
      <sz val="9"/>
      <color theme="10"/>
      <name val="Aptos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  <font>
      <vertAlign val="subscript"/>
      <sz val="10"/>
      <name val="Arial"/>
      <family val="2"/>
    </font>
    <font>
      <b/>
      <vertAlign val="superscript"/>
      <sz val="12"/>
      <color rgb="FF000080"/>
      <name val="Aptos"/>
      <family val="2"/>
    </font>
    <font>
      <b/>
      <sz val="11"/>
      <color rgb="FFC00000"/>
      <name val="Calibri"/>
      <family val="2"/>
      <scheme val="minor"/>
    </font>
    <font>
      <b/>
      <vertAlign val="superscript"/>
      <sz val="1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10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11" fillId="0" borderId="0" xfId="0" applyFont="1"/>
    <xf numFmtId="14" fontId="11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8" fillId="0" borderId="0" xfId="0" quotePrefix="1" applyFont="1"/>
    <xf numFmtId="0" fontId="18" fillId="0" borderId="0" xfId="0" applyFont="1"/>
    <xf numFmtId="0" fontId="20" fillId="0" borderId="0" xfId="0" quotePrefix="1" applyFont="1"/>
    <xf numFmtId="0" fontId="14" fillId="0" borderId="0" xfId="0" quotePrefix="1" applyFont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50424579280532"/>
          <c:y val="3.036078255933617E-2"/>
          <c:w val="0.8206577119036591"/>
          <c:h val="0.86388456775783773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diamond"/>
            <c:size val="6"/>
          </c:marker>
          <c:dPt>
            <c:idx val="1"/>
            <c:bubble3D val="0"/>
            <c:spPr>
              <a:ln w="22225">
                <a:noFill/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1-ADBD-4DEE-BB26-4F800CB32AF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ID4096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>
                <a:solidFill>
                  <a:schemeClr val="accent1"/>
                </a:solidFill>
                <a:prstDash val="dash"/>
              </a:ln>
            </c:spPr>
            <c:trendlineType val="poly"/>
            <c:order val="2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'Quadratic Interpolation'!$C$13:$C$15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6</c:v>
                </c:pt>
              </c:numCache>
            </c:numRef>
          </c:xVal>
          <c:yVal>
            <c:numRef>
              <c:f>'Quadratic Interpolation'!$D$13:$D$15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BD-4DEE-BB26-4F800CB32AFF}"/>
            </c:ext>
          </c:extLst>
        </c:ser>
        <c:ser>
          <c:idx val="1"/>
          <c:order val="1"/>
          <c:marker>
            <c:symbol val="circle"/>
            <c:size val="7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>
                    <a:solidFill>
                      <a:schemeClr val="accent2"/>
                    </a:solidFill>
                  </a:defRPr>
                </a:pPr>
                <a:endParaRPr lang="LID4096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'Quadratic Interpolation'!$C$21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'Quadratic Interpolation'!$D$21</c:f>
              <c:numCache>
                <c:formatCode>General</c:formatCode>
                <c:ptCount val="1"/>
                <c:pt idx="0">
                  <c:v>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BD-4DEE-BB26-4F800CB32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5193215"/>
        <c:axId val="1"/>
      </c:scatterChart>
      <c:valAx>
        <c:axId val="605193215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n-GB" sz="1600"/>
                  <a:t>x</a:t>
                </a:r>
                <a:endParaRPr lang="en-GB" sz="1100"/>
              </a:p>
            </c:rich>
          </c:tx>
          <c:layout>
            <c:manualLayout>
              <c:xMode val="edge"/>
              <c:yMode val="edge"/>
              <c:x val="0.56634298857604726"/>
              <c:y val="0.889151405252794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LID4096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50"/>
                </a:pPr>
                <a:r>
                  <a:rPr lang="en-GB" sz="1600"/>
                  <a:t>y</a:t>
                </a:r>
                <a:endParaRPr lang="en-GB" sz="1050"/>
              </a:p>
            </c:rich>
          </c:tx>
          <c:layout>
            <c:manualLayout>
              <c:xMode val="edge"/>
              <c:yMode val="edge"/>
              <c:x val="9.8756863364921413E-3"/>
              <c:y val="0.422914646143700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05193215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svg"/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47298</xdr:colOff>
      <xdr:row>18</xdr:row>
      <xdr:rowOff>163727</xdr:rowOff>
    </xdr:from>
    <xdr:to>
      <xdr:col>9</xdr:col>
      <xdr:colOff>512709</xdr:colOff>
      <xdr:row>32</xdr:row>
      <xdr:rowOff>90851</xdr:rowOff>
    </xdr:to>
    <xdr:graphicFrame macro="">
      <xdr:nvGraphicFramePr>
        <xdr:cNvPr id="1068" name="Chart 1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587829</xdr:colOff>
      <xdr:row>1</xdr:row>
      <xdr:rowOff>68927</xdr:rowOff>
    </xdr:from>
    <xdr:to>
      <xdr:col>9</xdr:col>
      <xdr:colOff>228601</xdr:colOff>
      <xdr:row>10</xdr:row>
      <xdr:rowOff>148409</xdr:rowOff>
    </xdr:to>
    <xdr:pic>
      <xdr:nvPicPr>
        <xdr:cNvPr id="15" name="Graphic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216729" y="297527"/>
          <a:ext cx="2079172" cy="183208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11</xdr:row>
          <xdr:rowOff>66675</xdr:rowOff>
        </xdr:from>
        <xdr:to>
          <xdr:col>9</xdr:col>
          <xdr:colOff>542925</xdr:colOff>
          <xdr:row>16</xdr:row>
          <xdr:rowOff>95250</xdr:rowOff>
        </xdr:to>
        <xdr:sp macro="" textlink="">
          <xdr:nvSpPr>
            <xdr:cNvPr id="2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16</xdr:row>
          <xdr:rowOff>180975</xdr:rowOff>
        </xdr:from>
        <xdr:to>
          <xdr:col>9</xdr:col>
          <xdr:colOff>523875</xdr:colOff>
          <xdr:row>18</xdr:row>
          <xdr:rowOff>38100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.bin"/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2" Type="http://schemas.openxmlformats.org/officeDocument/2006/relationships/hyperlink" Target="http://www.vplevris.net/" TargetMode="External"/><Relationship Id="rId1" Type="http://schemas.openxmlformats.org/officeDocument/2006/relationships/hyperlink" Target="mailto:vplevris@gmail.com" TargetMode="External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showGridLines="0" tabSelected="1" zoomScale="175" zoomScaleNormal="175" workbookViewId="0">
      <selection activeCell="E6" sqref="E6"/>
    </sheetView>
  </sheetViews>
  <sheetFormatPr defaultColWidth="0" defaultRowHeight="15" zeroHeight="1" x14ac:dyDescent="0.25"/>
  <cols>
    <col min="1" max="1" width="2.85546875" style="1" customWidth="1"/>
    <col min="2" max="10" width="9.140625" style="1" customWidth="1"/>
    <col min="11" max="16384" width="0" style="1" hidden="1"/>
  </cols>
  <sheetData>
    <row r="1" spans="1:10" ht="18" x14ac:dyDescent="0.25">
      <c r="A1" s="23" t="s">
        <v>21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B3" s="12" t="s">
        <v>22</v>
      </c>
    </row>
    <row r="4" spans="1:10" x14ac:dyDescent="0.25">
      <c r="B4" s="13" t="s">
        <v>0</v>
      </c>
      <c r="C4" s="8"/>
    </row>
    <row r="5" spans="1:10" x14ac:dyDescent="0.25">
      <c r="B5" s="13" t="s">
        <v>6</v>
      </c>
      <c r="C5" s="8"/>
    </row>
    <row r="6" spans="1:10" x14ac:dyDescent="0.25">
      <c r="B6" s="14" t="s">
        <v>23</v>
      </c>
      <c r="C6" s="10" t="s">
        <v>10</v>
      </c>
      <c r="D6" s="11">
        <v>45371</v>
      </c>
    </row>
    <row r="7" spans="1:10" x14ac:dyDescent="0.25"/>
    <row r="8" spans="1:10" x14ac:dyDescent="0.25">
      <c r="B8" s="9" t="s">
        <v>9</v>
      </c>
    </row>
    <row r="9" spans="1:10" x14ac:dyDescent="0.25">
      <c r="B9" s="9"/>
    </row>
    <row r="10" spans="1:10" ht="18" x14ac:dyDescent="0.35">
      <c r="B10" s="3" t="s">
        <v>24</v>
      </c>
    </row>
    <row r="11" spans="1:10" x14ac:dyDescent="0.25"/>
    <row r="12" spans="1:10" x14ac:dyDescent="0.25">
      <c r="B12" s="4"/>
      <c r="C12" s="5" t="s">
        <v>1</v>
      </c>
      <c r="D12" s="5" t="s">
        <v>2</v>
      </c>
    </row>
    <row r="13" spans="1:10" ht="18" x14ac:dyDescent="0.35">
      <c r="B13" s="5" t="s">
        <v>7</v>
      </c>
      <c r="C13" s="6">
        <v>0</v>
      </c>
      <c r="D13" s="6">
        <v>6</v>
      </c>
      <c r="F13" s="15" t="s">
        <v>12</v>
      </c>
      <c r="G13" s="15">
        <f>D13</f>
        <v>6</v>
      </c>
    </row>
    <row r="14" spans="1:10" ht="18" x14ac:dyDescent="0.35">
      <c r="B14" s="5" t="s">
        <v>8</v>
      </c>
      <c r="C14" s="6">
        <v>2</v>
      </c>
      <c r="D14" s="6">
        <v>4</v>
      </c>
      <c r="F14" s="15" t="s">
        <v>13</v>
      </c>
      <c r="G14" s="15">
        <f>(D14-D13)/(C14-C13)</f>
        <v>-1</v>
      </c>
    </row>
    <row r="15" spans="1:10" ht="18" x14ac:dyDescent="0.35">
      <c r="B15" s="5" t="s">
        <v>11</v>
      </c>
      <c r="C15" s="6">
        <v>6</v>
      </c>
      <c r="D15" s="6">
        <v>12</v>
      </c>
      <c r="F15" s="15" t="s">
        <v>14</v>
      </c>
      <c r="G15" s="15">
        <f>((D15-D14)/(C15-C14)-G14)/(C15-C13)</f>
        <v>0.5</v>
      </c>
    </row>
    <row r="16" spans="1:10" x14ac:dyDescent="0.25"/>
    <row r="17" spans="2:4" x14ac:dyDescent="0.25">
      <c r="B17" s="1" t="s">
        <v>4</v>
      </c>
    </row>
    <row r="18" spans="2:4" x14ac:dyDescent="0.25">
      <c r="B18" s="1" t="s">
        <v>5</v>
      </c>
    </row>
    <row r="19" spans="2:4" x14ac:dyDescent="0.25"/>
    <row r="20" spans="2:4" x14ac:dyDescent="0.25">
      <c r="C20" s="5" t="s">
        <v>1</v>
      </c>
      <c r="D20" s="5" t="s">
        <v>2</v>
      </c>
    </row>
    <row r="21" spans="2:4" x14ac:dyDescent="0.25">
      <c r="B21" s="5" t="s">
        <v>3</v>
      </c>
      <c r="C21" s="6">
        <v>5</v>
      </c>
      <c r="D21" s="7">
        <f>G13+G14*(C21-C13)+G15*(C21-C13)*(C21-C14)</f>
        <v>8.5</v>
      </c>
    </row>
    <row r="22" spans="2:4" x14ac:dyDescent="0.25"/>
    <row r="23" spans="2:4" x14ac:dyDescent="0.25"/>
    <row r="24" spans="2:4" x14ac:dyDescent="0.25"/>
    <row r="25" spans="2:4" x14ac:dyDescent="0.25"/>
    <row r="26" spans="2:4" x14ac:dyDescent="0.25"/>
    <row r="27" spans="2:4" x14ac:dyDescent="0.25"/>
    <row r="28" spans="2:4" x14ac:dyDescent="0.25"/>
    <row r="29" spans="2:4" x14ac:dyDescent="0.25">
      <c r="C29"/>
    </row>
    <row r="30" spans="2:4" x14ac:dyDescent="0.25"/>
    <row r="31" spans="2:4" x14ac:dyDescent="0.25"/>
    <row r="32" spans="2:4" x14ac:dyDescent="0.25"/>
    <row r="33" spans="1:6" ht="16.5" x14ac:dyDescent="0.25">
      <c r="A33" s="3" t="s">
        <v>25</v>
      </c>
    </row>
    <row r="34" spans="1:6" ht="17.25" x14ac:dyDescent="0.25">
      <c r="A34" s="16" t="s">
        <v>15</v>
      </c>
      <c r="B34" s="22">
        <f>G15</f>
        <v>0.5</v>
      </c>
      <c r="C34" s="17" t="s">
        <v>16</v>
      </c>
      <c r="D34" s="22">
        <f>G14+G15*(C13-C14)</f>
        <v>-2</v>
      </c>
      <c r="E34" s="17" t="s">
        <v>17</v>
      </c>
      <c r="F34" s="22">
        <f>G13-G14*C13+G15*C13*C14</f>
        <v>6</v>
      </c>
    </row>
    <row r="35" spans="1:6" ht="15.75" x14ac:dyDescent="0.3">
      <c r="A35"/>
      <c r="B35" s="21" t="s">
        <v>20</v>
      </c>
      <c r="C35"/>
      <c r="D35" s="18" t="s">
        <v>18</v>
      </c>
      <c r="E35" s="19"/>
      <c r="F35" s="20" t="s">
        <v>19</v>
      </c>
    </row>
    <row r="36" spans="1:6" x14ac:dyDescent="0.25"/>
    <row r="49" s="1" customFormat="1" hidden="1" x14ac:dyDescent="0.25"/>
    <row r="50" s="1" customFormat="1" hidden="1" x14ac:dyDescent="0.25"/>
    <row r="51" s="1" customFormat="1" hidden="1" x14ac:dyDescent="0.25"/>
    <row r="52" s="1" customFormat="1" hidden="1" x14ac:dyDescent="0.25"/>
    <row r="53" s="1" customFormat="1" hidden="1" x14ac:dyDescent="0.25"/>
    <row r="54" s="1" customFormat="1" hidden="1" x14ac:dyDescent="0.25"/>
    <row r="55" s="1" customFormat="1" hidden="1" x14ac:dyDescent="0.25"/>
  </sheetData>
  <mergeCells count="1">
    <mergeCell ref="A1:J1"/>
  </mergeCells>
  <phoneticPr fontId="2" type="noConversion"/>
  <hyperlinks>
    <hyperlink ref="B4" r:id="rId1" xr:uid="{00000000-0004-0000-0000-000000000000}"/>
    <hyperlink ref="B5" r:id="rId2" xr:uid="{00000000-0004-0000-0000-000001000000}"/>
  </hyperlinks>
  <pageMargins left="0.55118110236220474" right="0.55118110236220474" top="0.55118110236220474" bottom="0.55118110236220474" header="0.31496062992125984" footer="0.31496062992125984"/>
  <pageSetup paperSize="9" orientation="portrait" r:id="rId3"/>
  <headerFooter alignWithMargins="0"/>
  <drawing r:id="rId4"/>
  <legacyDrawing r:id="rId5"/>
  <oleObjects>
    <mc:AlternateContent xmlns:mc="http://schemas.openxmlformats.org/markup-compatibility/2006">
      <mc:Choice Requires="x14">
        <oleObject progId="Equation.DSMT4" shapeId="2" r:id="rId6">
          <objectPr defaultSize="0" autoPict="0" r:id="rId7">
            <anchor moveWithCells="1">
              <from>
                <xdr:col>7</xdr:col>
                <xdr:colOff>66675</xdr:colOff>
                <xdr:row>11</xdr:row>
                <xdr:rowOff>66675</xdr:rowOff>
              </from>
              <to>
                <xdr:col>9</xdr:col>
                <xdr:colOff>542925</xdr:colOff>
                <xdr:row>16</xdr:row>
                <xdr:rowOff>95250</xdr:rowOff>
              </to>
            </anchor>
          </objectPr>
        </oleObject>
      </mc:Choice>
      <mc:Fallback>
        <oleObject progId="Equation.DSMT4" shapeId="1068" r:id="rId6"/>
      </mc:Fallback>
    </mc:AlternateContent>
    <mc:AlternateContent xmlns:mc="http://schemas.openxmlformats.org/markup-compatibility/2006">
      <mc:Choice Requires="x14">
        <oleObject progId="Equation.DSMT4" shapeId="1070" r:id="rId8">
          <objectPr defaultSize="0" autoPict="0" r:id="rId9">
            <anchor moveWithCells="1">
              <from>
                <xdr:col>5</xdr:col>
                <xdr:colOff>114300</xdr:colOff>
                <xdr:row>16</xdr:row>
                <xdr:rowOff>180975</xdr:rowOff>
              </from>
              <to>
                <xdr:col>9</xdr:col>
                <xdr:colOff>523875</xdr:colOff>
                <xdr:row>18</xdr:row>
                <xdr:rowOff>38100</xdr:rowOff>
              </to>
            </anchor>
          </objectPr>
        </oleObject>
      </mc:Choice>
      <mc:Fallback>
        <oleObject progId="Equation.DSMT4" shapeId="1070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Quadratic Interpolation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Quadratic Interpolation (2nd order, with 3 points)</dc:title>
  <dc:creator>Vagelis Plevris</dc:creator>
  <cp:lastModifiedBy>Evangelos Plevris</cp:lastModifiedBy>
  <cp:lastPrinted>2013-06-24T10:33:52Z</cp:lastPrinted>
  <dcterms:created xsi:type="dcterms:W3CDTF">2004-12-02T11:41:04Z</dcterms:created>
  <dcterms:modified xsi:type="dcterms:W3CDTF">2024-03-20T14:37:17Z</dcterms:modified>
</cp:coreProperties>
</file>